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Народный бюджет" sheetId="4" r:id="rId1"/>
  </sheets>
  <definedNames>
    <definedName name="_xlnm.Print_Area" localSheetId="0">'Народный бюджет'!$A$1:$K$17</definedName>
  </definedNames>
  <calcPr calcId="144525"/>
</workbook>
</file>

<file path=xl/calcChain.xml><?xml version="1.0" encoding="utf-8"?>
<calcChain xmlns="http://schemas.openxmlformats.org/spreadsheetml/2006/main">
  <c r="F14" i="4" l="1"/>
  <c r="G14" i="4"/>
  <c r="H14" i="4"/>
  <c r="I14" i="4"/>
  <c r="K14" i="4"/>
  <c r="E14" i="4"/>
  <c r="E13" i="4"/>
  <c r="E12" i="4"/>
  <c r="E9" i="4"/>
  <c r="E10" i="4" l="1"/>
  <c r="E11" i="4"/>
</calcChain>
</file>

<file path=xl/sharedStrings.xml><?xml version="1.0" encoding="utf-8"?>
<sst xmlns="http://schemas.openxmlformats.org/spreadsheetml/2006/main" count="29" uniqueCount="29">
  <si>
    <t>№ п/п</t>
  </si>
  <si>
    <t>районный (городской) бюджет</t>
  </si>
  <si>
    <t>бюджет поселения</t>
  </si>
  <si>
    <t>население</t>
  </si>
  <si>
    <t>юридические лица</t>
  </si>
  <si>
    <t>*) указывается собственная практика муниципального образования по вовлечению населения в бюджетный процесс</t>
  </si>
  <si>
    <t>Общая стоимость проектов, тыс. рублей</t>
  </si>
  <si>
    <t>Количество жителей муниципального образования, вовлеченных в выбор проектов (собрания, анкетирование, опросы), чел.</t>
  </si>
  <si>
    <t>Вопрос местного значения (в соответствии с  законом РФ от 06.10.2003 № 131-ФЗ)</t>
  </si>
  <si>
    <t xml:space="preserve">                                                                               (наименование муниципального образования)</t>
  </si>
  <si>
    <t>Наименование реализуемых проектов</t>
  </si>
  <si>
    <t>Объем финансирования (факт), 
тыс. рублей</t>
  </si>
  <si>
    <t>Постановление Администрации МО Бузулукский район Оренбургской области от 19.06.2017г № 930-П "О реализации на территории муниципального образования Бузулукский район Проекта "Народный бюджет""</t>
  </si>
  <si>
    <t>Ремонт ограждения кладбища в границах населенного пункта с.Воронцовка</t>
  </si>
  <si>
    <t>Приобретение щебня для ремонта дороги по ул.Пролетарской</t>
  </si>
  <si>
    <t>Изготовление и монтаж автобусной остановки в с.Палимовка Бузулукского района</t>
  </si>
  <si>
    <t>Ограждение кладбища с.Новая Казанка</t>
  </si>
  <si>
    <t>Благоустройство детской площадки в селе Шахматовка</t>
  </si>
  <si>
    <r>
      <t xml:space="preserve">Информация о реализации народного бюджета в </t>
    </r>
    <r>
      <rPr>
        <u/>
        <sz val="14"/>
        <color theme="1"/>
        <rFont val="Times New Roman"/>
        <family val="1"/>
        <charset val="204"/>
      </rPr>
      <t xml:space="preserve">муниципальном образовании Бузулукский район </t>
    </r>
    <r>
      <rPr>
        <sz val="14"/>
        <color theme="1"/>
        <rFont val="Times New Roman"/>
        <family val="1"/>
        <charset val="204"/>
      </rPr>
      <t>Оренбургской области в 2018 году*</t>
    </r>
  </si>
  <si>
    <t>п.22 ч.1 ст14 -организация ритуальных услуг и содержание мест захоронения</t>
  </si>
  <si>
    <t>п.5 ч.1 ст14-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</si>
  <si>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п.19 ч.1 ст14 -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</t>
  </si>
  <si>
    <t>Наименование сель (пос) совета</t>
  </si>
  <si>
    <t>Администрация муниципального образования Могутовский сельсовет Бузулукского района Оренбургской области</t>
  </si>
  <si>
    <t>Администрация муниципального образования Палимовский сельсовет Бузулукского района Оренбургской области</t>
  </si>
  <si>
    <t>Администрация муниципального образования Шахматовский сельсовет Бузулукского района Оренбургской области</t>
  </si>
  <si>
    <t>Администрация муниципального образования Елховский сельсовет Бузулукского района Оренбургской области</t>
  </si>
  <si>
    <t>Администрация муниципального образования Подколкинский сельсовет Бузулукского района Оренбургской области</t>
  </si>
  <si>
    <t>Реквизиты нормативного правового акта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</si>
</sst>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/>
    </xf>
    <xf numFmtId="2" fontId="1" fillId="0" borderId="1" xfId="0" applyNumberFormat="1" applyFont="1" applyBorder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topLeftCell="A10" zoomScaleNormal="100" zoomScaleSheetLayoutView="100" workbookViewId="0">
      <selection activeCell="J8" sqref="J8"/>
    </sheetView>
  </sheetViews>
  <sheetFormatPr defaultColWidth="8.85546875" defaultRowHeight="18.75" x14ac:dyDescent="0.3"/>
  <cols>
    <col min="1" max="1" width="5.140625" style="1" customWidth="1"/>
    <col min="2" max="2" width="30.140625" style="1" customWidth="1"/>
    <col min="3" max="3" width="21.85546875" style="2" customWidth="1"/>
    <col min="4" max="4" width="26" style="2" customWidth="1"/>
    <col min="5" max="5" width="18.85546875" style="2" customWidth="1"/>
    <col min="6" max="6" width="14.28515625" style="2" customWidth="1"/>
    <col min="7" max="7" width="15.140625" style="2" customWidth="1"/>
    <col min="8" max="8" width="14" style="2" customWidth="1"/>
    <col min="9" max="9" width="16.28515625" style="2" customWidth="1"/>
    <col min="10" max="10" width="19.42578125" style="1" customWidth="1"/>
    <col min="11" max="11" width="22.5703125" style="1" customWidth="1"/>
    <col min="12" max="16384" width="8.85546875" style="1"/>
  </cols>
  <sheetData>
    <row r="1" spans="1:11" ht="23.25" customHeight="1" x14ac:dyDescent="0.3">
      <c r="J1" s="20"/>
      <c r="K1" s="20"/>
    </row>
    <row r="2" spans="1:11" ht="29.45" customHeight="1" x14ac:dyDescent="0.3">
      <c r="A2" s="24" t="s">
        <v>18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13.15" customHeight="1" x14ac:dyDescent="0.3">
      <c r="A3" s="25" t="s">
        <v>9</v>
      </c>
      <c r="B3" s="25"/>
      <c r="C3" s="25"/>
      <c r="D3" s="25"/>
      <c r="E3" s="25"/>
      <c r="F3" s="25"/>
      <c r="G3" s="25"/>
      <c r="H3" s="25"/>
      <c r="I3" s="25"/>
      <c r="J3" s="25"/>
    </row>
    <row r="4" spans="1:11" ht="13.15" customHeight="1" x14ac:dyDescent="0.3">
      <c r="A4" s="4"/>
      <c r="B4" s="4"/>
      <c r="C4" s="10"/>
      <c r="D4" s="4"/>
      <c r="E4" s="4"/>
      <c r="F4" s="4"/>
      <c r="G4" s="4"/>
      <c r="H4" s="4"/>
      <c r="I4" s="4"/>
      <c r="J4" s="4"/>
      <c r="K4" s="6"/>
    </row>
    <row r="5" spans="1:11" ht="13.15" customHeight="1" x14ac:dyDescent="0.3">
      <c r="A5" s="4"/>
      <c r="B5" s="4"/>
      <c r="C5" s="10"/>
      <c r="D5" s="4"/>
      <c r="E5" s="4"/>
      <c r="F5" s="4"/>
      <c r="G5" s="4"/>
      <c r="H5" s="4"/>
      <c r="I5" s="4"/>
      <c r="J5" s="4"/>
      <c r="K5" s="6"/>
    </row>
    <row r="6" spans="1:11" s="5" customFormat="1" ht="31.5" customHeight="1" x14ac:dyDescent="0.25">
      <c r="A6" s="22" t="s">
        <v>0</v>
      </c>
      <c r="B6" s="22" t="s">
        <v>8</v>
      </c>
      <c r="C6" s="22" t="s">
        <v>22</v>
      </c>
      <c r="D6" s="22" t="s">
        <v>10</v>
      </c>
      <c r="E6" s="22" t="s">
        <v>6</v>
      </c>
      <c r="F6" s="26" t="s">
        <v>11</v>
      </c>
      <c r="G6" s="27"/>
      <c r="H6" s="27"/>
      <c r="I6" s="28"/>
      <c r="J6" s="22" t="s">
        <v>28</v>
      </c>
      <c r="K6" s="22" t="s">
        <v>7</v>
      </c>
    </row>
    <row r="7" spans="1:11" s="5" customFormat="1" ht="85.5" customHeight="1" x14ac:dyDescent="0.25">
      <c r="A7" s="23"/>
      <c r="B7" s="23"/>
      <c r="C7" s="23"/>
      <c r="D7" s="23"/>
      <c r="E7" s="23"/>
      <c r="F7" s="14" t="s">
        <v>1</v>
      </c>
      <c r="G7" s="14" t="s">
        <v>2</v>
      </c>
      <c r="H7" s="14" t="s">
        <v>3</v>
      </c>
      <c r="I7" s="14" t="s">
        <v>4</v>
      </c>
      <c r="J7" s="23"/>
      <c r="K7" s="23"/>
    </row>
    <row r="8" spans="1:11" s="5" customFormat="1" x14ac:dyDescent="0.25">
      <c r="A8" s="15">
        <v>1</v>
      </c>
      <c r="B8" s="15">
        <v>2</v>
      </c>
      <c r="C8" s="14">
        <v>3</v>
      </c>
      <c r="D8" s="14">
        <v>3</v>
      </c>
      <c r="E8" s="14">
        <v>4</v>
      </c>
      <c r="F8" s="14">
        <v>5</v>
      </c>
      <c r="G8" s="14">
        <v>6</v>
      </c>
      <c r="H8" s="14">
        <v>7</v>
      </c>
      <c r="I8" s="14">
        <v>8</v>
      </c>
      <c r="J8" s="14">
        <v>9</v>
      </c>
      <c r="K8" s="14">
        <v>10</v>
      </c>
    </row>
    <row r="9" spans="1:11" ht="280.5" customHeight="1" x14ac:dyDescent="0.3">
      <c r="A9" s="3">
        <v>1</v>
      </c>
      <c r="B9" s="12" t="s">
        <v>20</v>
      </c>
      <c r="C9" s="31" t="s">
        <v>23</v>
      </c>
      <c r="D9" s="11" t="s">
        <v>14</v>
      </c>
      <c r="E9" s="16">
        <f>F9+G9+H9+I9</f>
        <v>119000</v>
      </c>
      <c r="F9" s="16">
        <v>100000</v>
      </c>
      <c r="G9" s="16">
        <v>10000</v>
      </c>
      <c r="H9" s="16">
        <v>5000</v>
      </c>
      <c r="I9" s="16">
        <v>4000</v>
      </c>
      <c r="J9" s="17" t="s">
        <v>12</v>
      </c>
      <c r="K9" s="3">
        <v>50</v>
      </c>
    </row>
    <row r="10" spans="1:11" ht="228" customHeight="1" x14ac:dyDescent="0.3">
      <c r="A10" s="3">
        <v>2</v>
      </c>
      <c r="B10" s="29" t="s">
        <v>21</v>
      </c>
      <c r="C10" s="31" t="s">
        <v>24</v>
      </c>
      <c r="D10" s="11" t="s">
        <v>15</v>
      </c>
      <c r="E10" s="16">
        <f t="shared" ref="E10:E11" si="0">F10+G10+H10+I10</f>
        <v>125152</v>
      </c>
      <c r="F10" s="16">
        <v>100000</v>
      </c>
      <c r="G10" s="16">
        <v>10152</v>
      </c>
      <c r="H10" s="16">
        <v>5000</v>
      </c>
      <c r="I10" s="16">
        <v>10000</v>
      </c>
      <c r="J10" s="18"/>
      <c r="K10" s="3">
        <v>207</v>
      </c>
    </row>
    <row r="11" spans="1:11" ht="163.5" customHeight="1" x14ac:dyDescent="0.3">
      <c r="A11" s="3">
        <v>3</v>
      </c>
      <c r="B11" s="30"/>
      <c r="C11" s="31" t="s">
        <v>25</v>
      </c>
      <c r="D11" s="11" t="s">
        <v>17</v>
      </c>
      <c r="E11" s="16">
        <f t="shared" si="0"/>
        <v>136000</v>
      </c>
      <c r="F11" s="16">
        <v>100000</v>
      </c>
      <c r="G11" s="16">
        <v>31000</v>
      </c>
      <c r="H11" s="16">
        <v>5000</v>
      </c>
      <c r="I11" s="16">
        <v>0</v>
      </c>
      <c r="J11" s="18"/>
      <c r="K11" s="3">
        <v>322</v>
      </c>
    </row>
    <row r="12" spans="1:11" ht="116.25" customHeight="1" x14ac:dyDescent="0.3">
      <c r="A12" s="3">
        <v>4</v>
      </c>
      <c r="B12" s="29" t="s">
        <v>19</v>
      </c>
      <c r="C12" s="31" t="s">
        <v>26</v>
      </c>
      <c r="D12" s="11" t="s">
        <v>13</v>
      </c>
      <c r="E12" s="16">
        <f>F12+G12+H12+I12</f>
        <v>200000</v>
      </c>
      <c r="F12" s="16">
        <v>100000</v>
      </c>
      <c r="G12" s="16">
        <v>10000</v>
      </c>
      <c r="H12" s="16">
        <v>90000</v>
      </c>
      <c r="I12" s="16">
        <v>0</v>
      </c>
      <c r="J12" s="18"/>
      <c r="K12" s="3">
        <v>133</v>
      </c>
    </row>
    <row r="13" spans="1:11" ht="126" x14ac:dyDescent="0.3">
      <c r="A13" s="3">
        <v>5</v>
      </c>
      <c r="B13" s="30"/>
      <c r="C13" s="31" t="s">
        <v>27</v>
      </c>
      <c r="D13" s="11" t="s">
        <v>16</v>
      </c>
      <c r="E13" s="16">
        <f t="shared" ref="E13" si="1">F13+G13+H13+I13</f>
        <v>379260</v>
      </c>
      <c r="F13" s="16">
        <v>100000</v>
      </c>
      <c r="G13" s="16">
        <v>240010</v>
      </c>
      <c r="H13" s="16">
        <v>39250</v>
      </c>
      <c r="I13" s="16">
        <v>0</v>
      </c>
      <c r="J13" s="19"/>
      <c r="K13" s="3">
        <v>32</v>
      </c>
    </row>
    <row r="14" spans="1:11" x14ac:dyDescent="0.3">
      <c r="A14" s="3"/>
      <c r="B14" s="13"/>
      <c r="C14" s="11"/>
      <c r="D14" s="11"/>
      <c r="E14" s="16">
        <f>SUM(E9:E13)</f>
        <v>959412</v>
      </c>
      <c r="F14" s="16">
        <f t="shared" ref="F14:K14" si="2">SUM(F9:F13)</f>
        <v>500000</v>
      </c>
      <c r="G14" s="16">
        <f t="shared" si="2"/>
        <v>301162</v>
      </c>
      <c r="H14" s="16">
        <f t="shared" si="2"/>
        <v>144250</v>
      </c>
      <c r="I14" s="16">
        <f t="shared" si="2"/>
        <v>14000</v>
      </c>
      <c r="J14" s="8"/>
      <c r="K14" s="8">
        <f t="shared" si="2"/>
        <v>744</v>
      </c>
    </row>
    <row r="16" spans="1:11" x14ac:dyDescent="0.3">
      <c r="A16" s="21" t="s">
        <v>5</v>
      </c>
      <c r="B16" s="21"/>
      <c r="C16" s="21"/>
      <c r="D16" s="21"/>
      <c r="E16" s="21"/>
      <c r="F16" s="21"/>
      <c r="G16" s="21"/>
      <c r="H16" s="21"/>
      <c r="I16" s="21"/>
      <c r="J16" s="21"/>
    </row>
    <row r="17" spans="1:11" x14ac:dyDescent="0.3">
      <c r="A17" s="7"/>
      <c r="B17" s="7"/>
      <c r="C17" s="9"/>
      <c r="D17" s="7"/>
      <c r="E17" s="7"/>
      <c r="F17" s="7"/>
      <c r="G17" s="7"/>
      <c r="H17" s="7"/>
      <c r="I17" s="7"/>
      <c r="J17" s="7"/>
      <c r="K17" s="7"/>
    </row>
  </sheetData>
  <mergeCells count="15">
    <mergeCell ref="J9:J13"/>
    <mergeCell ref="J1:K1"/>
    <mergeCell ref="A16:J16"/>
    <mergeCell ref="K6:K7"/>
    <mergeCell ref="A2:K2"/>
    <mergeCell ref="A3:J3"/>
    <mergeCell ref="A6:A7"/>
    <mergeCell ref="B6:B7"/>
    <mergeCell ref="D6:D7"/>
    <mergeCell ref="E6:E7"/>
    <mergeCell ref="F6:I6"/>
    <mergeCell ref="J6:J7"/>
    <mergeCell ref="B10:B11"/>
    <mergeCell ref="B12:B13"/>
    <mergeCell ref="C6:C7"/>
  </mergeCells>
  <pageMargins left="0.11811023622047245" right="0.11811023622047245" top="0.74803149606299213" bottom="0.15748031496062992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Народный бюджет</vt:lpstr>
      <vt:lpstr>'Народный бюджет'!Область_печати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2019-04-09T03:51:24Z</dcterms:modified>
</cp:coreProperties>
</file>